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Эталон" sheetId="1" state="visible" r:id="rId1"/>
    <sheet xmlns:r="http://schemas.openxmlformats.org/officeDocument/2006/relationships" name="Проверка" sheetId="2" state="visible" r:id="rId2"/>
  </sheets>
  <definedNames>
    <definedName name="_xlnm._FilterDatabase" localSheetId="0" hidden="1">'Эталон'!$A$2:$H$4</definedName>
    <definedName name="_xlnm._FilterDatabase" localSheetId="1" hidden="1">'Проверка'!$A$2:$H$4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683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4" fontId="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F0C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30" customWidth="1" min="2" max="2"/>
    <col width="16" customWidth="1" min="3" max="3"/>
    <col width="18" customWidth="1" min="4" max="4"/>
    <col width="22" customWidth="1" min="5" max="5"/>
    <col width="22" customWidth="1" min="6" max="6"/>
    <col width="18" customWidth="1" min="7" max="7"/>
    <col width="18" customWidth="1" min="8" max="8"/>
  </cols>
  <sheetData>
    <row r="1">
      <c r="A1" t="inlineStr">
        <is>
          <t>Учебные данные; подготовлены для проверки, не результат OCR</t>
        </is>
      </c>
    </row>
    <row r="2">
      <c r="A2" s="1" t="inlineStr">
        <is>
          <t>Артикул</t>
        </is>
      </c>
      <c r="B2" s="1" t="inlineStr">
        <is>
          <t>Название</t>
        </is>
      </c>
      <c r="C2" s="1" t="inlineStr">
        <is>
          <t>Количество</t>
        </is>
      </c>
      <c r="D2" s="1" t="inlineStr">
        <is>
          <t>Цена, руб.</t>
        </is>
      </c>
      <c r="E2" s="1" t="inlineStr">
        <is>
          <t>Сумма из файла</t>
        </is>
      </c>
      <c r="F2" s="1" t="inlineStr">
        <is>
          <t>Количество × цена</t>
        </is>
      </c>
      <c r="G2" s="1" t="inlineStr">
        <is>
          <t>Отклонение</t>
        </is>
      </c>
      <c r="H2" s="1" t="inlineStr">
        <is>
          <t>Статус</t>
        </is>
      </c>
    </row>
    <row r="3">
      <c r="A3" t="inlineStr">
        <is>
          <t>DS-001</t>
        </is>
      </c>
      <c r="B3" t="inlineStr">
        <is>
          <t>Учебная позиция А</t>
        </is>
      </c>
      <c r="C3" t="n">
        <v>2</v>
      </c>
      <c r="D3" s="2" t="n">
        <v>1250</v>
      </c>
      <c r="E3" s="2" t="n">
        <v>2500</v>
      </c>
      <c r="F3" s="2">
        <f>C3*D3</f>
        <v/>
      </c>
      <c r="G3" s="2">
        <f>E3-F3</f>
        <v/>
      </c>
      <c r="H3">
        <f>IF(G3=0,"OK","Проверить")</f>
        <v/>
      </c>
    </row>
    <row r="4">
      <c r="A4" t="inlineStr">
        <is>
          <t>DS-002</t>
        </is>
      </c>
      <c r="B4" t="inlineStr">
        <is>
          <t>Учебная позиция Б</t>
        </is>
      </c>
      <c r="C4" t="n">
        <v>3</v>
      </c>
      <c r="D4" s="2" t="n">
        <v>800</v>
      </c>
      <c r="E4" s="2" t="n">
        <v>2400</v>
      </c>
      <c r="F4" s="2">
        <f>C4*D4</f>
        <v/>
      </c>
      <c r="G4" s="2">
        <f>E4-F4</f>
        <v/>
      </c>
      <c r="H4">
        <f>IF(G4=0,"OK","Проверить")</f>
        <v/>
      </c>
    </row>
    <row r="5">
      <c r="A5" t="inlineStr">
        <is>
          <t>Итого</t>
        </is>
      </c>
      <c r="B5" t="inlineStr"/>
      <c r="C5" t="inlineStr"/>
      <c r="D5" s="2" t="inlineStr"/>
      <c r="E5" s="2">
        <f>SUM(E3:E4)</f>
        <v/>
      </c>
      <c r="F5" s="2">
        <f>SUM(F3:F4)</f>
        <v/>
      </c>
      <c r="G5" s="2">
        <f>E5-F5</f>
        <v/>
      </c>
      <c r="H5">
        <f>IF(G5=0,"OK","Проверить")</f>
        <v/>
      </c>
    </row>
    <row r="6">
      <c r="A6" t="inlineStr">
        <is>
          <t>Итог в исходном PDF</t>
        </is>
      </c>
      <c r="B6" t="n">
        <v>4900</v>
      </c>
    </row>
    <row r="7">
      <c r="A7" t="inlineStr">
        <is>
          <t>Расхождение с PDF</t>
        </is>
      </c>
      <c r="B7">
        <f>E5-B6</f>
        <v/>
      </c>
    </row>
    <row r="8">
      <c r="A8" t="inlineStr">
        <is>
          <t>Исправьте E4 на 2400; формулы пересчитаются в Excel.</t>
        </is>
      </c>
    </row>
  </sheetData>
  <autoFilter ref="A2:H4"/>
  <conditionalFormatting sqref="E3:H5">
    <cfRule type="expression" priority="1" dxfId="0">
      <formula>$G3&lt;&gt;0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30" customWidth="1" min="2" max="2"/>
    <col width="16" customWidth="1" min="3" max="3"/>
    <col width="18" customWidth="1" min="4" max="4"/>
    <col width="22" customWidth="1" min="5" max="5"/>
    <col width="22" customWidth="1" min="6" max="6"/>
    <col width="18" customWidth="1" min="7" max="7"/>
    <col width="18" customWidth="1" min="8" max="8"/>
  </cols>
  <sheetData>
    <row r="1">
      <c r="A1" t="inlineStr">
        <is>
          <t>Учебные данные; подготовлены для проверки, не результат OCR</t>
        </is>
      </c>
    </row>
    <row r="2">
      <c r="A2" s="1" t="inlineStr">
        <is>
          <t>Артикул</t>
        </is>
      </c>
      <c r="B2" s="1" t="inlineStr">
        <is>
          <t>Название</t>
        </is>
      </c>
      <c r="C2" s="1" t="inlineStr">
        <is>
          <t>Количество</t>
        </is>
      </c>
      <c r="D2" s="1" t="inlineStr">
        <is>
          <t>Цена, руб.</t>
        </is>
      </c>
      <c r="E2" s="1" t="inlineStr">
        <is>
          <t>Сумма из файла</t>
        </is>
      </c>
      <c r="F2" s="1" t="inlineStr">
        <is>
          <t>Количество × цена</t>
        </is>
      </c>
      <c r="G2" s="1" t="inlineStr">
        <is>
          <t>Отклонение</t>
        </is>
      </c>
      <c r="H2" s="1" t="inlineStr">
        <is>
          <t>Статус</t>
        </is>
      </c>
    </row>
    <row r="3">
      <c r="A3" t="inlineStr">
        <is>
          <t>DS-001</t>
        </is>
      </c>
      <c r="B3" t="inlineStr">
        <is>
          <t>Учебная позиция А</t>
        </is>
      </c>
      <c r="C3" t="n">
        <v>2</v>
      </c>
      <c r="D3" s="2" t="n">
        <v>1250</v>
      </c>
      <c r="E3" s="2" t="n">
        <v>2500</v>
      </c>
      <c r="F3" s="2">
        <f>C3*D3</f>
        <v/>
      </c>
      <c r="G3" s="2">
        <f>E3-F3</f>
        <v/>
      </c>
      <c r="H3">
        <f>IF(G3=0,"OK","Проверить")</f>
        <v/>
      </c>
    </row>
    <row r="4">
      <c r="A4" t="inlineStr">
        <is>
          <t>DS-002</t>
        </is>
      </c>
      <c r="B4" t="inlineStr">
        <is>
          <t>Учебная позиция Б</t>
        </is>
      </c>
      <c r="C4" t="n">
        <v>3</v>
      </c>
      <c r="D4" s="2" t="n">
        <v>800</v>
      </c>
      <c r="E4" s="2" t="n">
        <v>2900</v>
      </c>
      <c r="F4" s="2">
        <f>C4*D4</f>
        <v/>
      </c>
      <c r="G4" s="2">
        <f>E4-F4</f>
        <v/>
      </c>
      <c r="H4">
        <f>IF(G4=0,"OK","Проверить")</f>
        <v/>
      </c>
    </row>
    <row r="5">
      <c r="A5" t="inlineStr">
        <is>
          <t>Итого</t>
        </is>
      </c>
      <c r="B5" t="inlineStr"/>
      <c r="C5" t="inlineStr"/>
      <c r="D5" s="2" t="inlineStr"/>
      <c r="E5" s="2">
        <f>SUM(E3:E4)</f>
        <v/>
      </c>
      <c r="F5" s="2">
        <f>SUM(F3:F4)</f>
        <v/>
      </c>
      <c r="G5" s="2">
        <f>E5-F5</f>
        <v/>
      </c>
      <c r="H5">
        <f>IF(G5=0,"OK","Проверить")</f>
        <v/>
      </c>
    </row>
    <row r="6">
      <c r="A6" t="inlineStr">
        <is>
          <t>Итог в исходном PDF</t>
        </is>
      </c>
      <c r="B6" t="n">
        <v>4900</v>
      </c>
    </row>
    <row r="7">
      <c r="A7" t="inlineStr">
        <is>
          <t>Расхождение с PDF</t>
        </is>
      </c>
      <c r="B7">
        <f>E5-B6</f>
        <v/>
      </c>
    </row>
    <row r="8">
      <c r="A8" t="inlineStr">
        <is>
          <t>Исправьте E4 на 2400; формулы пересчитаются в Excel.</t>
        </is>
      </c>
    </row>
  </sheetData>
  <autoFilter ref="A2:H4"/>
  <conditionalFormatting sqref="E3:H5">
    <cfRule type="expression" priority="1" dxfId="0">
      <formula>$G3&lt;&gt;0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2026-09-11T20:20:07Z</dcterms:created>
  <dcterms:modified xmlns:dcterms="http://purl.org/dc/terms/" xmlns:xsi="http://www.w3.org/2001/XMLSchema-instance" xsi:type="dcterms:W3CDTF">2026-09-11T20:20:07Z</dcterms:modified>
</cp:coreProperties>
</file>